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jenei\Downloads\"/>
    </mc:Choice>
  </mc:AlternateContent>
  <xr:revisionPtr revIDLastSave="0" documentId="8_{61BBED3B-B75E-4692-8F98-338CE7B3F984}" xr6:coauthVersionLast="47" xr6:coauthVersionMax="47" xr10:uidLastSave="{00000000-0000-0000-0000-000000000000}"/>
  <bookViews>
    <workbookView xWindow="28680" yWindow="-120" windowWidth="29040" windowHeight="15720" xr2:uid="{71F8F0C5-F1FE-43BD-B855-25B007ECC535}"/>
  </bookViews>
  <sheets>
    <sheet name="Előzetes jelzés" sheetId="1" r:id="rId1"/>
    <sheet name="export shee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2" l="1"/>
  <c r="C2" i="2"/>
  <c r="B2" i="2"/>
  <c r="A2" i="2"/>
  <c r="C35" i="1"/>
  <c r="E2" i="2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  <c r="E29" i="1" l="1"/>
  <c r="E37" i="1" l="1"/>
  <c r="F2" i="2" s="1"/>
  <c r="D2" i="2"/>
</calcChain>
</file>

<file path=xl/sharedStrings.xml><?xml version="1.0" encoding="utf-8"?>
<sst xmlns="http://schemas.openxmlformats.org/spreadsheetml/2006/main" count="40" uniqueCount="34">
  <si>
    <t>CEEPUS kiutazói kiegészítő támogatási igények előzetes jelzése a CEEPUS Magyarországi Iroda felé</t>
  </si>
  <si>
    <t>Intézmény neve:</t>
  </si>
  <si>
    <t>Támogatói Okirat száma:</t>
  </si>
  <si>
    <t>A kiutazói kiegészítő támogatások típusai</t>
  </si>
  <si>
    <t>1) Utazási támogatás</t>
  </si>
  <si>
    <t>Célország</t>
  </si>
  <si>
    <t>Utazási támogatási kérelmet benyújtott hallgatók száma</t>
  </si>
  <si>
    <t>Kalkulált összeg</t>
  </si>
  <si>
    <t>Albánia</t>
  </si>
  <si>
    <t>Ausztria</t>
  </si>
  <si>
    <t>Bosznia-Hercegovina</t>
  </si>
  <si>
    <t>Bulgária</t>
  </si>
  <si>
    <t>Csehország</t>
  </si>
  <si>
    <t>Észak-Macedónia</t>
  </si>
  <si>
    <t>Horvátország</t>
  </si>
  <si>
    <t>Koszovó</t>
  </si>
  <si>
    <t>Lengyelország</t>
  </si>
  <si>
    <t>Moldova</t>
  </si>
  <si>
    <t>Montenegró</t>
  </si>
  <si>
    <t>Románia</t>
  </si>
  <si>
    <t>Szerbia</t>
  </si>
  <si>
    <t>Szlovákia</t>
  </si>
  <si>
    <t>Szlovénia</t>
  </si>
  <si>
    <t>Igényelt utazási támogatások összege összesen:</t>
  </si>
  <si>
    <t>2) Esélyegyenlőségi támogatás</t>
  </si>
  <si>
    <t>Benyújtott hallgatói esélyegyenlőségi pályázatok alapján az igényelt hónapszám:</t>
  </si>
  <si>
    <t>Igényelt esélyegyenlőségi támogatás összesen:</t>
  </si>
  <si>
    <t>CEEPUS intézményi koordinátor:</t>
  </si>
  <si>
    <t xml:space="preserve">Az intézmény által előre jelzett kiegészítő támogatás összesen: </t>
  </si>
  <si>
    <t xml:space="preserve">Kérjük, adja meg az utazási támogatási kérelmet benyújtott hallgatók számát országos lebontásban! Az összeg automatikusan kalkulálódik. </t>
  </si>
  <si>
    <t>Kérjük, adja meg a benyújtott esélyegyenlőségi pályázatok alapján az igényelt ösztöndíjhónapok számát! Az összeg automatikusan kalkulálódik.</t>
  </si>
  <si>
    <t>A kiutazói kiegészítő támogatási igények előzetes jelzésének benyújtási dátuma a TKA felé:</t>
  </si>
  <si>
    <t>dátum</t>
  </si>
  <si>
    <t>Utazási támogatás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</si>
</sst>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[$-40E]yyyy/\ mmmm\ d\.;@"/>
  </numFmts>
  <fonts count="10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Aptos"/>
      <family val="2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Aptos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4" xfId="0" applyFont="1" applyBorder="1"/>
    <xf numFmtId="0" fontId="1" fillId="0" borderId="5" xfId="0" applyFont="1" applyBorder="1"/>
    <xf numFmtId="164" fontId="4" fillId="2" borderId="2" xfId="0" applyNumberFormat="1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3" borderId="1" xfId="0" applyFont="1" applyFill="1" applyBorder="1"/>
    <xf numFmtId="165" fontId="1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9" fillId="0" borderId="0" xfId="0" applyFont="1"/>
    <xf numFmtId="164" fontId="7" fillId="2" borderId="2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79374</xdr:rowOff>
    </xdr:from>
    <xdr:to>
      <xdr:col>1</xdr:col>
      <xdr:colOff>937695</xdr:colOff>
      <xdr:row>1</xdr:row>
      <xdr:rowOff>641959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649E29C-6C18-4873-AD03-40C9E8F6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79374"/>
          <a:ext cx="771008" cy="761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DB34-3DD4-4E2F-B6F1-9A6758589EA3}">
  <dimension ref="A1:G41"/>
  <sheetViews>
    <sheetView showGridLines="0" tabSelected="1" zoomScale="115" zoomScaleNormal="115" workbookViewId="0">
      <selection activeCell="C4" sqref="C4"/>
    </sheetView>
  </sheetViews>
  <sheetFormatPr defaultColWidth="0" defaultRowHeight="15.5" zeroHeight="1" x14ac:dyDescent="0.35"/>
  <cols>
    <col min="1" max="1" width="9.1796875" style="3" customWidth="1"/>
    <col min="2" max="2" width="27" style="3" customWidth="1"/>
    <col min="3" max="5" width="15.81640625" style="3" customWidth="1"/>
    <col min="6" max="7" width="9.1796875" style="3" customWidth="1"/>
    <col min="8" max="16384" width="9.1796875" style="3" hidden="1"/>
  </cols>
  <sheetData>
    <row r="1" spans="2:7" x14ac:dyDescent="0.35"/>
    <row r="2" spans="2:7" ht="58.5" customHeight="1" x14ac:dyDescent="0.35">
      <c r="C2" s="28" t="s">
        <v>0</v>
      </c>
      <c r="D2" s="28"/>
      <c r="E2" s="28"/>
      <c r="F2" s="6"/>
    </row>
    <row r="3" spans="2:7" x14ac:dyDescent="0.35"/>
    <row r="4" spans="2:7" x14ac:dyDescent="0.35">
      <c r="B4" s="14" t="s">
        <v>1</v>
      </c>
      <c r="C4" s="7"/>
      <c r="D4" s="7"/>
      <c r="E4" s="7"/>
    </row>
    <row r="5" spans="2:7" x14ac:dyDescent="0.35">
      <c r="B5" s="14" t="s">
        <v>27</v>
      </c>
      <c r="C5" s="8"/>
      <c r="D5" s="8"/>
      <c r="E5" s="8"/>
    </row>
    <row r="6" spans="2:7" x14ac:dyDescent="0.35">
      <c r="B6" s="14" t="s">
        <v>2</v>
      </c>
      <c r="C6" s="8"/>
      <c r="D6" s="8"/>
      <c r="E6" s="8"/>
    </row>
    <row r="7" spans="2:7" x14ac:dyDescent="0.35"/>
    <row r="8" spans="2:7" x14ac:dyDescent="0.35">
      <c r="B8" s="31" t="s">
        <v>3</v>
      </c>
      <c r="C8" s="31"/>
      <c r="D8" s="31"/>
      <c r="E8" s="31"/>
    </row>
    <row r="9" spans="2:7" x14ac:dyDescent="0.35">
      <c r="B9" s="14" t="s">
        <v>4</v>
      </c>
    </row>
    <row r="10" spans="2:7" ht="28.5" customHeight="1" x14ac:dyDescent="0.35">
      <c r="B10" s="29" t="s">
        <v>29</v>
      </c>
      <c r="C10" s="29"/>
      <c r="D10" s="29"/>
      <c r="E10" s="29"/>
      <c r="F10" s="5"/>
      <c r="G10" s="5"/>
    </row>
    <row r="11" spans="2:7" x14ac:dyDescent="0.35"/>
    <row r="12" spans="2:7" s="4" customFormat="1" ht="54" customHeight="1" x14ac:dyDescent="0.35">
      <c r="B12" s="24" t="s">
        <v>5</v>
      </c>
      <c r="C12" s="24" t="s">
        <v>33</v>
      </c>
      <c r="D12" s="24" t="s">
        <v>6</v>
      </c>
      <c r="E12" s="24" t="s">
        <v>7</v>
      </c>
    </row>
    <row r="13" spans="2:7" x14ac:dyDescent="0.35">
      <c r="B13" s="10" t="s">
        <v>8</v>
      </c>
      <c r="C13" s="11">
        <v>60000</v>
      </c>
      <c r="D13" s="12"/>
      <c r="E13" s="11">
        <f>C13*D13</f>
        <v>0</v>
      </c>
    </row>
    <row r="14" spans="2:7" x14ac:dyDescent="0.35">
      <c r="B14" s="10" t="s">
        <v>9</v>
      </c>
      <c r="C14" s="11">
        <v>15000</v>
      </c>
      <c r="D14" s="12"/>
      <c r="E14" s="11">
        <f t="shared" ref="E14:E27" si="0">C14*D14</f>
        <v>0</v>
      </c>
    </row>
    <row r="15" spans="2:7" x14ac:dyDescent="0.35">
      <c r="B15" s="10" t="s">
        <v>10</v>
      </c>
      <c r="C15" s="11">
        <v>60000</v>
      </c>
      <c r="D15" s="12"/>
      <c r="E15" s="11">
        <f t="shared" si="0"/>
        <v>0</v>
      </c>
    </row>
    <row r="16" spans="2:7" x14ac:dyDescent="0.35">
      <c r="B16" s="10" t="s">
        <v>11</v>
      </c>
      <c r="C16" s="11">
        <v>60000</v>
      </c>
      <c r="D16" s="12"/>
      <c r="E16" s="11">
        <f t="shared" si="0"/>
        <v>0</v>
      </c>
    </row>
    <row r="17" spans="2:5" x14ac:dyDescent="0.35">
      <c r="B17" s="10" t="s">
        <v>12</v>
      </c>
      <c r="C17" s="11">
        <v>30000</v>
      </c>
      <c r="D17" s="12"/>
      <c r="E17" s="11">
        <f t="shared" si="0"/>
        <v>0</v>
      </c>
    </row>
    <row r="18" spans="2:5" x14ac:dyDescent="0.35">
      <c r="B18" s="10" t="s">
        <v>13</v>
      </c>
      <c r="C18" s="11">
        <v>60000</v>
      </c>
      <c r="D18" s="12"/>
      <c r="E18" s="11">
        <f t="shared" si="0"/>
        <v>0</v>
      </c>
    </row>
    <row r="19" spans="2:5" x14ac:dyDescent="0.35">
      <c r="B19" s="10" t="s">
        <v>14</v>
      </c>
      <c r="C19" s="11">
        <v>30000</v>
      </c>
      <c r="D19" s="12"/>
      <c r="E19" s="11">
        <f t="shared" si="0"/>
        <v>0</v>
      </c>
    </row>
    <row r="20" spans="2:5" x14ac:dyDescent="0.35">
      <c r="B20" s="10" t="s">
        <v>15</v>
      </c>
      <c r="C20" s="11">
        <v>60000</v>
      </c>
      <c r="D20" s="12"/>
      <c r="E20" s="11">
        <f t="shared" si="0"/>
        <v>0</v>
      </c>
    </row>
    <row r="21" spans="2:5" x14ac:dyDescent="0.35">
      <c r="B21" s="10" t="s">
        <v>16</v>
      </c>
      <c r="C21" s="11">
        <v>60000</v>
      </c>
      <c r="D21" s="12"/>
      <c r="E21" s="11">
        <f t="shared" si="0"/>
        <v>0</v>
      </c>
    </row>
    <row r="22" spans="2:5" x14ac:dyDescent="0.35">
      <c r="B22" s="10" t="s">
        <v>17</v>
      </c>
      <c r="C22" s="11">
        <v>60000</v>
      </c>
      <c r="D22" s="12"/>
      <c r="E22" s="11">
        <f t="shared" si="0"/>
        <v>0</v>
      </c>
    </row>
    <row r="23" spans="2:5" x14ac:dyDescent="0.35">
      <c r="B23" s="10" t="s">
        <v>18</v>
      </c>
      <c r="C23" s="11">
        <v>60000</v>
      </c>
      <c r="D23" s="12"/>
      <c r="E23" s="11">
        <f t="shared" si="0"/>
        <v>0</v>
      </c>
    </row>
    <row r="24" spans="2:5" x14ac:dyDescent="0.35">
      <c r="B24" s="10" t="s">
        <v>19</v>
      </c>
      <c r="C24" s="11">
        <v>30000</v>
      </c>
      <c r="D24" s="12"/>
      <c r="E24" s="11">
        <f t="shared" si="0"/>
        <v>0</v>
      </c>
    </row>
    <row r="25" spans="2:5" x14ac:dyDescent="0.35">
      <c r="B25" s="10" t="s">
        <v>20</v>
      </c>
      <c r="C25" s="11">
        <v>30000</v>
      </c>
      <c r="D25" s="12"/>
      <c r="E25" s="11">
        <f t="shared" si="0"/>
        <v>0</v>
      </c>
    </row>
    <row r="26" spans="2:5" x14ac:dyDescent="0.35">
      <c r="B26" s="10" t="s">
        <v>21</v>
      </c>
      <c r="C26" s="11">
        <v>30000</v>
      </c>
      <c r="D26" s="12"/>
      <c r="E26" s="11">
        <f t="shared" si="0"/>
        <v>0</v>
      </c>
    </row>
    <row r="27" spans="2:5" x14ac:dyDescent="0.35">
      <c r="B27" s="10" t="s">
        <v>22</v>
      </c>
      <c r="C27" s="11">
        <v>30000</v>
      </c>
      <c r="D27" s="12"/>
      <c r="E27" s="11">
        <f t="shared" si="0"/>
        <v>0</v>
      </c>
    </row>
    <row r="28" spans="2:5" ht="16" thickBot="1" x14ac:dyDescent="0.4"/>
    <row r="29" spans="2:5" ht="16.5" thickTop="1" thickBot="1" x14ac:dyDescent="0.4">
      <c r="B29" s="30" t="s">
        <v>23</v>
      </c>
      <c r="C29" s="30"/>
      <c r="D29" s="2"/>
      <c r="E29" s="22">
        <f>SUM(E13:E27)</f>
        <v>0</v>
      </c>
    </row>
    <row r="30" spans="2:5" ht="16" thickTop="1" x14ac:dyDescent="0.35"/>
    <row r="31" spans="2:5" x14ac:dyDescent="0.35">
      <c r="B31" s="15" t="s">
        <v>24</v>
      </c>
    </row>
    <row r="32" spans="2:5" ht="32.25" customHeight="1" thickBot="1" x14ac:dyDescent="0.4">
      <c r="B32" s="29" t="s">
        <v>30</v>
      </c>
      <c r="C32" s="29"/>
      <c r="D32" s="29"/>
      <c r="E32" s="29"/>
    </row>
    <row r="33" spans="2:7" ht="60.75" customHeight="1" thickTop="1" thickBot="1" x14ac:dyDescent="0.4">
      <c r="B33" s="16" t="s">
        <v>25</v>
      </c>
      <c r="C33" s="17"/>
    </row>
    <row r="34" spans="2:7" ht="16.5" thickTop="1" thickBot="1" x14ac:dyDescent="0.4">
      <c r="B34" s="16"/>
      <c r="C34" s="18"/>
    </row>
    <row r="35" spans="2:7" ht="27.5" thickTop="1" thickBot="1" x14ac:dyDescent="0.4">
      <c r="B35" s="19" t="s">
        <v>26</v>
      </c>
      <c r="C35" s="23">
        <f>60000*C33</f>
        <v>0</v>
      </c>
    </row>
    <row r="36" spans="2:7" ht="16.5" thickTop="1" thickBot="1" x14ac:dyDescent="0.4"/>
    <row r="37" spans="2:7" ht="31.5" customHeight="1" thickTop="1" thickBot="1" x14ac:dyDescent="0.45">
      <c r="B37" s="32" t="s">
        <v>28</v>
      </c>
      <c r="C37" s="32"/>
      <c r="D37" s="32"/>
      <c r="E37" s="9">
        <f>+E29+C35</f>
        <v>0</v>
      </c>
    </row>
    <row r="38" spans="2:7" ht="16" thickTop="1" x14ac:dyDescent="0.35"/>
    <row r="39" spans="2:7" ht="30" customHeight="1" x14ac:dyDescent="0.35">
      <c r="B39" s="30" t="s">
        <v>31</v>
      </c>
      <c r="C39" s="30"/>
      <c r="D39" s="27"/>
      <c r="E39" s="26"/>
      <c r="G39" s="13"/>
    </row>
    <row r="40" spans="2:7" x14ac:dyDescent="0.35"/>
    <row r="41" spans="2:7" x14ac:dyDescent="0.35"/>
  </sheetData>
  <sheetProtection algorithmName="SHA-512" hashValue="UsDCYae1DxR1kKfEMnr16PF7+zvWPdZOAq8fC0Fg3AM4RYebgJS73+gkRv41VMoOiJdIKP813bvE110J2u32ow==" saltValue="hd1V5jE4JndJdwV318He6A==" spinCount="100000" sheet="1" objects="1" scenarios="1"/>
  <protectedRanges>
    <protectedRange sqref="C4 C5 C6 D13:D19 D21:D27 D20 C33 D39" name="Tartomány1"/>
  </protectedRanges>
  <mergeCells count="7">
    <mergeCell ref="C2:E2"/>
    <mergeCell ref="B32:E32"/>
    <mergeCell ref="B29:C29"/>
    <mergeCell ref="B39:C39"/>
    <mergeCell ref="B8:E8"/>
    <mergeCell ref="B37:D37"/>
    <mergeCell ref="B10:E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D1C8-0C63-4E8A-AA85-74C7F8E33A58}">
  <dimension ref="A1:G2"/>
  <sheetViews>
    <sheetView workbookViewId="0">
      <selection activeCell="G3" sqref="G3"/>
    </sheetView>
  </sheetViews>
  <sheetFormatPr defaultRowHeight="14.5" x14ac:dyDescent="0.35"/>
  <cols>
    <col min="7" max="7" width="10.1796875" bestFit="1" customWidth="1"/>
  </cols>
  <sheetData>
    <row r="1" spans="1:7" s="21" customFormat="1" ht="15" customHeight="1" x14ac:dyDescent="0.3">
      <c r="A1" s="1" t="s">
        <v>1</v>
      </c>
      <c r="B1" s="1" t="s">
        <v>27</v>
      </c>
      <c r="C1" s="1" t="s">
        <v>2</v>
      </c>
      <c r="D1" s="20" t="s">
        <v>23</v>
      </c>
      <c r="E1" s="2" t="s">
        <v>26</v>
      </c>
      <c r="F1" s="21" t="s">
        <v>28</v>
      </c>
      <c r="G1" s="21" t="s">
        <v>32</v>
      </c>
    </row>
    <row r="2" spans="1:7" x14ac:dyDescent="0.35">
      <c r="A2">
        <f>'Előzetes jelzés'!C4</f>
        <v>0</v>
      </c>
      <c r="B2">
        <f>'Előzetes jelzés'!C5</f>
        <v>0</v>
      </c>
      <c r="C2">
        <f>'Előzetes jelzés'!C6</f>
        <v>0</v>
      </c>
      <c r="D2">
        <f>'Előzetes jelzés'!E29</f>
        <v>0</v>
      </c>
      <c r="E2">
        <f>'Előzetes jelzés'!C35</f>
        <v>0</v>
      </c>
      <c r="F2">
        <f>'Előzetes jelzés'!E37</f>
        <v>0</v>
      </c>
      <c r="G2" s="25">
        <f>'Előzetes jelzés'!D39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Előzetes jelzés</vt:lpstr>
      <vt:lpstr>export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Koós-Herold Zsuzsa</dc:creator>
  <cp:lastModifiedBy>Blummer-Jenei Beáta</cp:lastModifiedBy>
  <cp:lastPrinted>2026-05-06T09:49:19Z</cp:lastPrinted>
  <dcterms:created xsi:type="dcterms:W3CDTF">2026-05-06T07:27:12Z</dcterms:created>
  <dcterms:modified xsi:type="dcterms:W3CDTF">2026-06-04T12:30:23Z</dcterms:modified>
</cp:coreProperties>
</file>